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3春第二批" sheetId="2" r:id="rId1"/>
    <sheet name="补发" sheetId="3" r:id="rId2"/>
  </sheets>
  <calcPr calcId="144525"/>
</workbook>
</file>

<file path=xl/sharedStrings.xml><?xml version="1.0" encoding="utf-8"?>
<sst xmlns="http://schemas.openxmlformats.org/spreadsheetml/2006/main" count="164" uniqueCount="86">
  <si>
    <t>附件1</t>
  </si>
  <si>
    <t>赣州蓉江新区2023年春季第二批“雨露计划”职业教育拟补助对象花名册</t>
  </si>
  <si>
    <t>序号</t>
  </si>
  <si>
    <t>学生姓名</t>
  </si>
  <si>
    <t>性别</t>
  </si>
  <si>
    <t>入学时间</t>
  </si>
  <si>
    <t>就读院校</t>
  </si>
  <si>
    <t>专业名称</t>
  </si>
  <si>
    <t>补助年级</t>
  </si>
  <si>
    <t>补助金额</t>
  </si>
  <si>
    <t>是否就业</t>
  </si>
  <si>
    <t>归属镇</t>
  </si>
  <si>
    <t>家庭住址</t>
  </si>
  <si>
    <t>户主姓名</t>
  </si>
  <si>
    <t>户别</t>
  </si>
  <si>
    <t>备注</t>
  </si>
  <si>
    <t>合计</t>
  </si>
  <si>
    <t>廖文辉</t>
  </si>
  <si>
    <t>男</t>
  </si>
  <si>
    <t>2020年9月</t>
  </si>
  <si>
    <t>赣州职业技术学院</t>
  </si>
  <si>
    <t>新能源汽车制造与装配</t>
  </si>
  <si>
    <t>中职三年级</t>
  </si>
  <si>
    <t>否</t>
  </si>
  <si>
    <t>潭东镇</t>
  </si>
  <si>
    <t>迳背村</t>
  </si>
  <si>
    <t>廖光鸿</t>
  </si>
  <si>
    <t>突发严重困难户</t>
  </si>
  <si>
    <t>曾梦圆</t>
  </si>
  <si>
    <t>女</t>
  </si>
  <si>
    <t>2021年9月</t>
  </si>
  <si>
    <t>赣州市南康中等专业学校</t>
  </si>
  <si>
    <t>计算机应用</t>
  </si>
  <si>
    <t>中职二年级</t>
  </si>
  <si>
    <t>宋塘村</t>
  </si>
  <si>
    <t>曾凡祯</t>
  </si>
  <si>
    <t>邱文秀</t>
  </si>
  <si>
    <t>江西农业工程职业学院</t>
  </si>
  <si>
    <t>园艺技术</t>
  </si>
  <si>
    <t>高职三年级</t>
  </si>
  <si>
    <t>潭口镇</t>
  </si>
  <si>
    <t>潭口镇江坝村</t>
  </si>
  <si>
    <t>邱家桥</t>
  </si>
  <si>
    <t>邱顺鸿</t>
  </si>
  <si>
    <t>江西赣州技师学院</t>
  </si>
  <si>
    <t>机械设备装备与自动控制</t>
  </si>
  <si>
    <t>邱立熏</t>
  </si>
  <si>
    <t>余鸿辉</t>
  </si>
  <si>
    <t>水产养殖技术</t>
  </si>
  <si>
    <t>潭口镇龙塘村</t>
  </si>
  <si>
    <t>余承莲</t>
  </si>
  <si>
    <t>李斐</t>
  </si>
  <si>
    <t>赣州华坚工业技术学校</t>
  </si>
  <si>
    <t>电子商务</t>
  </si>
  <si>
    <t>中职一年级</t>
  </si>
  <si>
    <t>潭口镇三观村</t>
  </si>
  <si>
    <t>李亮</t>
  </si>
  <si>
    <t>申伟康</t>
  </si>
  <si>
    <r>
      <rPr>
        <sz val="10.5"/>
        <color rgb="FF000000"/>
        <rFont val="仿宋_GB2312"/>
        <charset val="134"/>
      </rPr>
      <t>江西交通职业技术学院</t>
    </r>
  </si>
  <si>
    <t>新能源汽车</t>
  </si>
  <si>
    <t>高职一年级</t>
  </si>
  <si>
    <t>石禾村石禾场组</t>
  </si>
  <si>
    <t>申其信</t>
  </si>
  <si>
    <t>申伟鹏</t>
  </si>
  <si>
    <r>
      <rPr>
        <sz val="10.5"/>
        <color rgb="FF000000"/>
        <rFont val="仿宋_GB2312"/>
        <charset val="134"/>
      </rPr>
      <t>赣州育才职工学院</t>
    </r>
  </si>
  <si>
    <t>计算机专业</t>
  </si>
  <si>
    <t>吴兰芳</t>
  </si>
  <si>
    <t>共青科技职业学院</t>
  </si>
  <si>
    <t>幼教</t>
  </si>
  <si>
    <t>坳上村</t>
  </si>
  <si>
    <t>李梅英</t>
  </si>
  <si>
    <t>边缘易致贫户</t>
  </si>
  <si>
    <t>吴兰新</t>
  </si>
  <si>
    <t>赣州旅游职业学校</t>
  </si>
  <si>
    <t>护理</t>
  </si>
  <si>
    <t>附件2</t>
  </si>
  <si>
    <t>赣州蓉江新区拟补发消除风险后雨露计划补助停发防止返贫监测对象花名册</t>
  </si>
  <si>
    <t>需补发学期（个）</t>
  </si>
  <si>
    <t>需补发金额</t>
  </si>
  <si>
    <t>宋塘村中心屋组</t>
  </si>
  <si>
    <t>邱悦</t>
  </si>
  <si>
    <t>铁道运输管理</t>
  </si>
  <si>
    <t>是</t>
  </si>
  <si>
    <t>江坝村十六组</t>
  </si>
  <si>
    <t>2020.9</t>
  </si>
  <si>
    <t>机械设备装配与自动控制</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</si>
</sst>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35">
    <font>
      <sz val="11"/>
      <color theme="1"/>
      <name val="宋体"/>
      <charset val="134"/>
      <scheme val="minor"/>
    </font>
    <font>
      <sz val="12"/>
      <name val="宋体"/>
      <charset val="134"/>
    </font>
    <font>
      <sz val="10"/>
      <name val="宋体"/>
      <charset val="134"/>
    </font>
    <font>
      <sz val="16"/>
      <name val="黑体"/>
      <charset val="134"/>
    </font>
    <font>
      <b/>
      <sz val="22"/>
      <color theme="1"/>
      <name val="宋体"/>
      <charset val="134"/>
      <scheme val="minor"/>
    </font>
    <font>
      <b/>
      <sz val="11"/>
      <color theme="1"/>
      <name val="宋体"/>
      <charset val="134"/>
    </font>
    <font>
      <b/>
      <sz val="11"/>
      <color theme="1"/>
      <name val="宋体"/>
      <charset val="134"/>
      <scheme val="minor"/>
    </font>
    <font>
      <b/>
      <sz val="11"/>
      <name val="宋体"/>
      <charset val="134"/>
    </font>
    <font>
      <sz val="11"/>
      <name val="宋体"/>
      <charset val="134"/>
      <scheme val="minor"/>
    </font>
    <font>
      <sz val="10"/>
      <color theme="1"/>
      <name val="宋体"/>
      <charset val="134"/>
      <scheme val="minor"/>
    </font>
    <font>
      <sz val="12"/>
      <color theme="1"/>
      <name val="宋体"/>
      <charset val="134"/>
      <scheme val="minor"/>
    </font>
    <font>
      <sz val="16"/>
      <color theme="1"/>
      <name val="宋体"/>
      <charset val="134"/>
      <scheme val="minor"/>
    </font>
    <font>
      <b/>
      <sz val="24"/>
      <color theme="1"/>
      <name val="宋体"/>
      <charset val="134"/>
      <scheme val="minor"/>
    </font>
    <font>
      <sz val="11"/>
      <color theme="1"/>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rgb="FF000000"/>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6"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8" fillId="10" borderId="0" applyNumberFormat="0" applyBorder="0" applyAlignment="0" applyProtection="0">
      <alignment vertical="center"/>
    </xf>
    <xf numFmtId="0" fontId="21" fillId="0" borderId="8" applyNumberFormat="0" applyFill="0" applyAlignment="0" applyProtection="0">
      <alignment vertical="center"/>
    </xf>
    <xf numFmtId="0" fontId="18" fillId="11" borderId="0" applyNumberFormat="0" applyBorder="0" applyAlignment="0" applyProtection="0">
      <alignment vertical="center"/>
    </xf>
    <xf numFmtId="0" fontId="27" fillId="12" borderId="9" applyNumberFormat="0" applyAlignment="0" applyProtection="0">
      <alignment vertical="center"/>
    </xf>
    <xf numFmtId="0" fontId="28" fillId="12" borderId="5" applyNumberFormat="0" applyAlignment="0" applyProtection="0">
      <alignment vertical="center"/>
    </xf>
    <xf numFmtId="0" fontId="29" fillId="13" borderId="10"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xf numFmtId="0" fontId="0" fillId="0" borderId="0">
      <alignment vertical="center"/>
    </xf>
  </cellStyleXfs>
  <cellXfs count="3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lignment vertical="center"/>
    </xf>
    <xf numFmtId="0" fontId="3" fillId="0" borderId="0" xfId="0" applyFont="1" applyFill="1" applyBorder="1" applyAlignment="1">
      <alignment horizontal="left" vertical="center"/>
    </xf>
    <xf numFmtId="0" fontId="4" fillId="0" borderId="0" xfId="49" applyFont="1" applyFill="1" applyBorder="1" applyAlignment="1">
      <alignment horizontal="center" vertical="center"/>
    </xf>
    <xf numFmtId="0" fontId="4" fillId="0" borderId="0" xfId="49"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5" fillId="0" borderId="1" xfId="49" applyFont="1" applyFill="1" applyBorder="1" applyAlignment="1">
      <alignment horizontal="center" vertical="center" wrapText="1"/>
    </xf>
    <xf numFmtId="176" fontId="6" fillId="0" borderId="1" xfId="49" applyNumberFormat="1" applyFont="1" applyFill="1" applyBorder="1" applyAlignment="1">
      <alignment horizontal="center" vertical="center" wrapText="1"/>
    </xf>
    <xf numFmtId="0" fontId="7" fillId="0" borderId="1" xfId="49" applyFont="1" applyFill="1" applyBorder="1" applyAlignment="1">
      <alignment horizontal="center" vertical="center" wrapText="1"/>
    </xf>
    <xf numFmtId="0" fontId="5" fillId="0" borderId="2" xfId="49" applyFont="1" applyFill="1" applyBorder="1" applyAlignment="1">
      <alignment horizontal="center" vertical="center" wrapText="1"/>
    </xf>
    <xf numFmtId="0" fontId="5" fillId="0" borderId="3" xfId="49" applyFont="1" applyFill="1" applyBorder="1" applyAlignment="1">
      <alignment horizontal="center" vertical="center" wrapText="1"/>
    </xf>
    <xf numFmtId="0" fontId="5" fillId="0" borderId="4"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Fill="1" applyAlignment="1">
      <alignment vertical="center"/>
    </xf>
    <xf numFmtId="0" fontId="10" fillId="0" borderId="0" xfId="0" applyFont="1" applyFill="1" applyAlignment="1">
      <alignment vertical="center"/>
    </xf>
    <xf numFmtId="0" fontId="0" fillId="0" borderId="0" xfId="0" applyFont="1" applyFill="1" applyAlignment="1">
      <alignment vertical="center"/>
    </xf>
    <xf numFmtId="0" fontId="11" fillId="0" borderId="0" xfId="0" applyFont="1" applyAlignment="1">
      <alignment horizontal="left" vertical="center"/>
    </xf>
    <xf numFmtId="0" fontId="12" fillId="0" borderId="0" xfId="49" applyFont="1" applyFill="1" applyBorder="1" applyAlignment="1">
      <alignment horizontal="center" vertical="center"/>
    </xf>
    <xf numFmtId="0" fontId="12" fillId="0" borderId="0" xfId="49" applyFont="1" applyFill="1" applyBorder="1" applyAlignment="1">
      <alignment horizontal="left" vertical="center"/>
    </xf>
    <xf numFmtId="0" fontId="0" fillId="0" borderId="0" xfId="49" applyNumberFormat="1" applyFont="1" applyFill="1" applyBorder="1" applyAlignment="1">
      <alignment horizontal="left" vertical="center"/>
    </xf>
    <xf numFmtId="49" fontId="8" fillId="0" borderId="1" xfId="0" applyNumberFormat="1" applyFont="1" applyFill="1" applyBorder="1" applyAlignment="1">
      <alignment horizontal="center" vertical="center" wrapText="1"/>
    </xf>
    <xf numFmtId="0" fontId="13" fillId="2" borderId="1" xfId="49" applyFont="1" applyFill="1" applyBorder="1" applyAlignment="1">
      <alignment horizontal="center" vertical="center" wrapText="1"/>
    </xf>
    <xf numFmtId="176" fontId="0" fillId="2" borderId="1" xfId="49"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57" fontId="13"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13" fillId="0" borderId="1" xfId="0" applyFont="1" applyFill="1" applyBorder="1" applyAlignment="1" applyProtection="1">
      <alignment horizontal="center" vertical="center" wrapText="1"/>
      <protection locked="0"/>
    </xf>
    <xf numFmtId="0" fontId="13" fillId="0" borderId="1" xfId="49" applyFont="1" applyFill="1" applyBorder="1" applyAlignment="1">
      <alignment horizontal="center" vertical="center" wrapText="1"/>
    </xf>
    <xf numFmtId="0" fontId="14" fillId="0" borderId="1" xfId="49" applyFont="1" applyFill="1" applyBorder="1" applyAlignment="1">
      <alignment horizontal="center" vertical="center" wrapText="1"/>
    </xf>
    <xf numFmtId="0" fontId="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zoomScale="85" zoomScaleNormal="85" workbookViewId="0">
      <selection activeCell="B7" sqref="B7:B15"/>
    </sheetView>
  </sheetViews>
  <sheetFormatPr defaultColWidth="9" defaultRowHeight="13.5"/>
  <cols>
    <col min="1" max="1" width="6" customWidth="1"/>
    <col min="2" max="2" width="11.7583333333333" customWidth="1"/>
    <col min="3" max="3" width="5.38333333333333" customWidth="1"/>
    <col min="4" max="4" width="14.1333333333333"/>
    <col min="5" max="5" width="12.6333333333333" customWidth="1"/>
    <col min="6" max="6" width="12.05" customWidth="1"/>
    <col min="7" max="8" width="8.525" customWidth="1"/>
    <col min="9" max="9" width="5.44166666666667" customWidth="1"/>
    <col min="10" max="10" width="8.675" customWidth="1"/>
    <col min="11" max="11" width="11.175" customWidth="1"/>
    <col min="12" max="12" width="12.025" customWidth="1"/>
    <col min="13" max="13" width="10.75" customWidth="1"/>
    <col min="14" max="14" width="9.7" customWidth="1"/>
  </cols>
  <sheetData>
    <row r="1" ht="23" customHeight="1" spans="1:2">
      <c r="A1" s="23" t="s">
        <v>0</v>
      </c>
      <c r="B1" s="23"/>
    </row>
    <row r="2" s="20" customFormat="1" ht="31.5" spans="1:14">
      <c r="A2" s="24" t="s">
        <v>1</v>
      </c>
      <c r="B2" s="24"/>
      <c r="C2" s="24"/>
      <c r="D2" s="24"/>
      <c r="E2" s="25"/>
      <c r="F2" s="24"/>
      <c r="G2" s="24"/>
      <c r="H2" s="24"/>
      <c r="I2" s="24"/>
      <c r="J2" s="24"/>
      <c r="K2" s="24"/>
      <c r="L2" s="24"/>
      <c r="M2" s="24"/>
      <c r="N2" s="24"/>
    </row>
    <row r="3" s="21" customFormat="1" ht="17" customHeight="1" spans="1:14">
      <c r="A3" s="26"/>
      <c r="B3" s="26"/>
      <c r="C3" s="26"/>
      <c r="D3" s="26"/>
      <c r="E3" s="26"/>
      <c r="F3" s="26"/>
      <c r="G3" s="26"/>
      <c r="H3" s="26"/>
      <c r="I3" s="26"/>
      <c r="J3" s="26"/>
      <c r="K3" s="26"/>
      <c r="L3" s="26"/>
      <c r="M3" s="26"/>
      <c r="N3" s="26"/>
    </row>
    <row r="4" s="22" customFormat="1" ht="45" customHeight="1" spans="1:14">
      <c r="A4" s="13" t="s">
        <v>2</v>
      </c>
      <c r="B4" s="13" t="s">
        <v>3</v>
      </c>
      <c r="C4" s="13" t="s">
        <v>4</v>
      </c>
      <c r="D4" s="14" t="s">
        <v>5</v>
      </c>
      <c r="E4" s="13" t="s">
        <v>6</v>
      </c>
      <c r="F4" s="13" t="s">
        <v>7</v>
      </c>
      <c r="G4" s="13" t="s">
        <v>8</v>
      </c>
      <c r="H4" s="13" t="s">
        <v>9</v>
      </c>
      <c r="I4" s="13" t="s">
        <v>10</v>
      </c>
      <c r="J4" s="13" t="s">
        <v>11</v>
      </c>
      <c r="K4" s="13" t="s">
        <v>12</v>
      </c>
      <c r="L4" s="13" t="s">
        <v>13</v>
      </c>
      <c r="M4" s="13" t="s">
        <v>14</v>
      </c>
      <c r="N4" s="13" t="s">
        <v>15</v>
      </c>
    </row>
    <row r="5" s="22" customFormat="1" ht="31" customHeight="1" spans="1:14">
      <c r="A5" s="16" t="s">
        <v>16</v>
      </c>
      <c r="B5" s="17"/>
      <c r="C5" s="17"/>
      <c r="D5" s="17"/>
      <c r="E5" s="17"/>
      <c r="F5" s="17"/>
      <c r="G5" s="18"/>
      <c r="H5" s="13">
        <f>SUM(H6:H15)</f>
        <v>15000</v>
      </c>
      <c r="I5" s="13"/>
      <c r="J5" s="13"/>
      <c r="K5" s="13"/>
      <c r="L5" s="13"/>
      <c r="M5" s="13"/>
      <c r="N5" s="13"/>
    </row>
    <row r="6" s="22" customFormat="1" ht="45" customHeight="1" spans="1:14">
      <c r="A6" s="19">
        <v>1</v>
      </c>
      <c r="B6" s="19" t="s">
        <v>17</v>
      </c>
      <c r="C6" s="19" t="s">
        <v>18</v>
      </c>
      <c r="D6" s="27" t="s">
        <v>19</v>
      </c>
      <c r="E6" s="19" t="s">
        <v>20</v>
      </c>
      <c r="F6" s="19" t="s">
        <v>21</v>
      </c>
      <c r="G6" s="19" t="s">
        <v>22</v>
      </c>
      <c r="H6" s="19">
        <v>1500</v>
      </c>
      <c r="I6" s="19" t="s">
        <v>23</v>
      </c>
      <c r="J6" s="19" t="s">
        <v>24</v>
      </c>
      <c r="K6" s="19" t="s">
        <v>25</v>
      </c>
      <c r="L6" s="19" t="s">
        <v>26</v>
      </c>
      <c r="M6" s="19" t="s">
        <v>27</v>
      </c>
      <c r="N6" s="35"/>
    </row>
    <row r="7" s="22" customFormat="1" ht="45" customHeight="1" spans="1:14">
      <c r="A7" s="19">
        <v>2</v>
      </c>
      <c r="B7" s="19" t="s">
        <v>28</v>
      </c>
      <c r="C7" s="27" t="s">
        <v>29</v>
      </c>
      <c r="D7" s="27" t="s">
        <v>30</v>
      </c>
      <c r="E7" s="27" t="s">
        <v>31</v>
      </c>
      <c r="F7" s="27" t="s">
        <v>32</v>
      </c>
      <c r="G7" s="27" t="s">
        <v>33</v>
      </c>
      <c r="H7" s="27">
        <v>1500</v>
      </c>
      <c r="I7" s="27" t="s">
        <v>23</v>
      </c>
      <c r="J7" s="27" t="s">
        <v>24</v>
      </c>
      <c r="K7" s="27" t="s">
        <v>34</v>
      </c>
      <c r="L7" s="27" t="s">
        <v>35</v>
      </c>
      <c r="M7" s="27" t="s">
        <v>27</v>
      </c>
      <c r="N7" s="27"/>
    </row>
    <row r="8" s="22" customFormat="1" ht="45" customHeight="1" spans="1:14">
      <c r="A8" s="19">
        <v>3</v>
      </c>
      <c r="B8" s="19" t="s">
        <v>36</v>
      </c>
      <c r="C8" s="28" t="s">
        <v>29</v>
      </c>
      <c r="D8" s="29">
        <v>44075</v>
      </c>
      <c r="E8" s="19" t="s">
        <v>37</v>
      </c>
      <c r="F8" s="19" t="s">
        <v>38</v>
      </c>
      <c r="G8" s="19" t="s">
        <v>39</v>
      </c>
      <c r="H8" s="19">
        <v>1500</v>
      </c>
      <c r="I8" s="28" t="s">
        <v>23</v>
      </c>
      <c r="J8" s="28" t="s">
        <v>40</v>
      </c>
      <c r="K8" s="19" t="s">
        <v>41</v>
      </c>
      <c r="L8" s="19" t="s">
        <v>42</v>
      </c>
      <c r="M8" s="19" t="s">
        <v>27</v>
      </c>
      <c r="N8" s="36"/>
    </row>
    <row r="9" s="22" customFormat="1" ht="45" customHeight="1" spans="1:14">
      <c r="A9" s="19">
        <v>4</v>
      </c>
      <c r="B9" s="19" t="s">
        <v>43</v>
      </c>
      <c r="C9" s="28" t="s">
        <v>18</v>
      </c>
      <c r="D9" s="29">
        <v>44075</v>
      </c>
      <c r="E9" s="19" t="s">
        <v>44</v>
      </c>
      <c r="F9" s="19" t="s">
        <v>45</v>
      </c>
      <c r="G9" s="19" t="s">
        <v>22</v>
      </c>
      <c r="H9" s="19">
        <v>1500</v>
      </c>
      <c r="I9" s="28" t="s">
        <v>23</v>
      </c>
      <c r="J9" s="28" t="s">
        <v>40</v>
      </c>
      <c r="K9" s="19" t="s">
        <v>41</v>
      </c>
      <c r="L9" s="19" t="s">
        <v>46</v>
      </c>
      <c r="M9" s="19" t="s">
        <v>27</v>
      </c>
      <c r="N9" s="36"/>
    </row>
    <row r="10" s="22" customFormat="1" ht="45" customHeight="1" spans="1:14">
      <c r="A10" s="19">
        <v>5</v>
      </c>
      <c r="B10" s="19" t="s">
        <v>47</v>
      </c>
      <c r="C10" s="28" t="s">
        <v>18</v>
      </c>
      <c r="D10" s="29">
        <v>44114</v>
      </c>
      <c r="E10" s="19" t="s">
        <v>37</v>
      </c>
      <c r="F10" s="19" t="s">
        <v>48</v>
      </c>
      <c r="G10" s="19" t="s">
        <v>39</v>
      </c>
      <c r="H10" s="19">
        <v>1500</v>
      </c>
      <c r="I10" s="28" t="s">
        <v>23</v>
      </c>
      <c r="J10" s="28" t="s">
        <v>40</v>
      </c>
      <c r="K10" s="19" t="s">
        <v>49</v>
      </c>
      <c r="L10" s="19" t="s">
        <v>50</v>
      </c>
      <c r="M10" s="19" t="s">
        <v>27</v>
      </c>
      <c r="N10" s="36"/>
    </row>
    <row r="11" s="22" customFormat="1" ht="45" customHeight="1" spans="1:14">
      <c r="A11" s="19">
        <v>6</v>
      </c>
      <c r="B11" s="30" t="s">
        <v>51</v>
      </c>
      <c r="C11" s="31" t="s">
        <v>18</v>
      </c>
      <c r="D11" s="32">
        <v>44805</v>
      </c>
      <c r="E11" s="31" t="s">
        <v>52</v>
      </c>
      <c r="F11" s="31" t="s">
        <v>53</v>
      </c>
      <c r="G11" s="31" t="s">
        <v>54</v>
      </c>
      <c r="H11" s="31">
        <v>1500</v>
      </c>
      <c r="I11" s="35" t="s">
        <v>23</v>
      </c>
      <c r="J11" s="30" t="s">
        <v>40</v>
      </c>
      <c r="K11" s="31" t="s">
        <v>55</v>
      </c>
      <c r="L11" s="31" t="s">
        <v>56</v>
      </c>
      <c r="M11" s="31" t="s">
        <v>27</v>
      </c>
      <c r="N11" s="37"/>
    </row>
    <row r="12" s="22" customFormat="1" ht="45" customHeight="1" spans="1:14">
      <c r="A12" s="19">
        <v>7</v>
      </c>
      <c r="B12" s="19" t="s">
        <v>57</v>
      </c>
      <c r="C12" s="28" t="s">
        <v>18</v>
      </c>
      <c r="D12" s="29">
        <v>44805</v>
      </c>
      <c r="E12" s="19" t="s">
        <v>58</v>
      </c>
      <c r="F12" s="19" t="s">
        <v>59</v>
      </c>
      <c r="G12" s="19" t="s">
        <v>60</v>
      </c>
      <c r="H12" s="19">
        <v>1500</v>
      </c>
      <c r="I12" s="28" t="s">
        <v>23</v>
      </c>
      <c r="J12" s="28" t="s">
        <v>40</v>
      </c>
      <c r="K12" s="19" t="s">
        <v>61</v>
      </c>
      <c r="L12" s="19" t="s">
        <v>62</v>
      </c>
      <c r="M12" s="19" t="s">
        <v>27</v>
      </c>
      <c r="N12" s="36"/>
    </row>
    <row r="13" s="22" customFormat="1" ht="45" customHeight="1" spans="1:14">
      <c r="A13" s="19">
        <v>8</v>
      </c>
      <c r="B13" s="19" t="s">
        <v>63</v>
      </c>
      <c r="C13" s="28" t="s">
        <v>18</v>
      </c>
      <c r="D13" s="29">
        <v>44440</v>
      </c>
      <c r="E13" s="19" t="s">
        <v>64</v>
      </c>
      <c r="F13" s="19" t="s">
        <v>65</v>
      </c>
      <c r="G13" s="19" t="s">
        <v>33</v>
      </c>
      <c r="H13" s="19">
        <v>1500</v>
      </c>
      <c r="I13" s="28" t="s">
        <v>23</v>
      </c>
      <c r="J13" s="28" t="s">
        <v>40</v>
      </c>
      <c r="K13" s="19" t="s">
        <v>61</v>
      </c>
      <c r="L13" s="19" t="s">
        <v>62</v>
      </c>
      <c r="M13" s="19" t="s">
        <v>27</v>
      </c>
      <c r="N13" s="36"/>
    </row>
    <row r="14" s="22" customFormat="1" ht="45" customHeight="1" spans="1:14">
      <c r="A14" s="19">
        <v>9</v>
      </c>
      <c r="B14" s="19" t="s">
        <v>66</v>
      </c>
      <c r="C14" s="28" t="s">
        <v>29</v>
      </c>
      <c r="D14" s="29">
        <v>44805</v>
      </c>
      <c r="E14" s="33" t="s">
        <v>67</v>
      </c>
      <c r="F14" s="34" t="s">
        <v>68</v>
      </c>
      <c r="G14" s="19" t="s">
        <v>60</v>
      </c>
      <c r="H14" s="19">
        <v>1500</v>
      </c>
      <c r="I14" s="28" t="s">
        <v>23</v>
      </c>
      <c r="J14" s="28" t="s">
        <v>40</v>
      </c>
      <c r="K14" s="19" t="s">
        <v>69</v>
      </c>
      <c r="L14" s="38" t="s">
        <v>70</v>
      </c>
      <c r="M14" s="19" t="s">
        <v>71</v>
      </c>
      <c r="N14" s="36"/>
    </row>
    <row r="15" s="22" customFormat="1" ht="45" customHeight="1" spans="1:14">
      <c r="A15" s="19">
        <v>10</v>
      </c>
      <c r="B15" s="19" t="s">
        <v>72</v>
      </c>
      <c r="C15" s="28" t="s">
        <v>29</v>
      </c>
      <c r="D15" s="29">
        <v>44075</v>
      </c>
      <c r="E15" s="33" t="s">
        <v>73</v>
      </c>
      <c r="F15" s="34" t="s">
        <v>74</v>
      </c>
      <c r="G15" s="19" t="s">
        <v>22</v>
      </c>
      <c r="H15" s="19">
        <v>1500</v>
      </c>
      <c r="I15" s="28" t="s">
        <v>23</v>
      </c>
      <c r="J15" s="28" t="s">
        <v>40</v>
      </c>
      <c r="K15" s="19" t="s">
        <v>69</v>
      </c>
      <c r="L15" s="38" t="s">
        <v>70</v>
      </c>
      <c r="M15" s="19" t="s">
        <v>71</v>
      </c>
      <c r="N15" s="36"/>
    </row>
  </sheetData>
  <mergeCells count="4">
    <mergeCell ref="A1:B1"/>
    <mergeCell ref="A2:N2"/>
    <mergeCell ref="A3:N3"/>
    <mergeCell ref="A5:G5"/>
  </mergeCells>
  <pageMargins left="0.432638888888889" right="0.432638888888889" top="1" bottom="1" header="0.5" footer="0.5"/>
  <pageSetup paperSize="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H20" sqref="H20"/>
    </sheetView>
  </sheetViews>
  <sheetFormatPr defaultColWidth="9" defaultRowHeight="14.25"/>
  <cols>
    <col min="1" max="1" width="5.25" style="1" customWidth="1"/>
    <col min="2" max="2" width="7.875" style="1" customWidth="1"/>
    <col min="3" max="3" width="3.5" style="1" customWidth="1"/>
    <col min="4" max="4" width="10.125" style="1" customWidth="1"/>
    <col min="5" max="5" width="12.375" style="2" customWidth="1"/>
    <col min="6" max="6" width="13.75" style="1" customWidth="1"/>
    <col min="7" max="7" width="10.125" style="5" customWidth="1"/>
    <col min="8" max="8" width="10.875" style="5" customWidth="1"/>
    <col min="9" max="9" width="5.75" style="5" customWidth="1"/>
    <col min="10" max="10" width="8.125" style="1" customWidth="1"/>
    <col min="11" max="11" width="12.75" style="1" customWidth="1"/>
    <col min="12" max="12" width="8.75" style="1" customWidth="1"/>
    <col min="13" max="14" width="11.25" style="1" customWidth="1"/>
    <col min="15" max="16375" width="9" style="1"/>
    <col min="16376" max="16384" width="9" style="6"/>
  </cols>
  <sheetData>
    <row r="1" s="1" customFormat="1" ht="20.25" spans="1:9">
      <c r="A1" s="7" t="s">
        <v>75</v>
      </c>
      <c r="B1" s="7"/>
      <c r="C1" s="7"/>
      <c r="D1" s="7"/>
      <c r="E1" s="2"/>
      <c r="G1" s="5"/>
      <c r="H1" s="5"/>
      <c r="I1" s="5"/>
    </row>
    <row r="2" s="1" customFormat="1" ht="27" spans="1:14">
      <c r="A2" s="8" t="s">
        <v>76</v>
      </c>
      <c r="B2" s="8"/>
      <c r="C2" s="8"/>
      <c r="D2" s="8"/>
      <c r="E2" s="9"/>
      <c r="F2" s="8"/>
      <c r="G2" s="8"/>
      <c r="H2" s="8"/>
      <c r="I2" s="8"/>
      <c r="J2" s="8"/>
      <c r="K2" s="8"/>
      <c r="L2" s="8"/>
      <c r="M2" s="8"/>
      <c r="N2" s="8"/>
    </row>
    <row r="3" s="1" customFormat="1" spans="1:14">
      <c r="A3" s="10"/>
      <c r="B3" s="10"/>
      <c r="C3" s="10"/>
      <c r="D3" s="10"/>
      <c r="E3" s="11"/>
      <c r="F3" s="10"/>
      <c r="G3" s="12"/>
      <c r="H3" s="12"/>
      <c r="I3" s="12"/>
      <c r="J3" s="10"/>
      <c r="K3" s="10"/>
      <c r="L3" s="10"/>
      <c r="M3" s="10"/>
      <c r="N3" s="10"/>
    </row>
    <row r="4" s="2" customFormat="1" ht="45" customHeight="1" spans="1:14">
      <c r="A4" s="13" t="s">
        <v>2</v>
      </c>
      <c r="B4" s="13" t="s">
        <v>3</v>
      </c>
      <c r="C4" s="13" t="s">
        <v>4</v>
      </c>
      <c r="D4" s="14" t="s">
        <v>5</v>
      </c>
      <c r="E4" s="15" t="s">
        <v>6</v>
      </c>
      <c r="F4" s="15" t="s">
        <v>7</v>
      </c>
      <c r="G4" s="13" t="s">
        <v>77</v>
      </c>
      <c r="H4" s="13" t="s">
        <v>78</v>
      </c>
      <c r="I4" s="13" t="s">
        <v>10</v>
      </c>
      <c r="J4" s="13" t="s">
        <v>11</v>
      </c>
      <c r="K4" s="13" t="s">
        <v>12</v>
      </c>
      <c r="L4" s="13" t="s">
        <v>13</v>
      </c>
      <c r="M4" s="13" t="s">
        <v>14</v>
      </c>
      <c r="N4" s="13" t="s">
        <v>15</v>
      </c>
    </row>
    <row r="5" s="3" customFormat="1" ht="26" customHeight="1" spans="1:14">
      <c r="A5" s="16" t="s">
        <v>16</v>
      </c>
      <c r="B5" s="17"/>
      <c r="C5" s="17"/>
      <c r="D5" s="17"/>
      <c r="E5" s="17"/>
      <c r="F5" s="17"/>
      <c r="G5" s="18"/>
      <c r="H5" s="13">
        <f>SUM(H6:H8)</f>
        <v>12000</v>
      </c>
      <c r="I5" s="13"/>
      <c r="J5" s="13"/>
      <c r="K5" s="13"/>
      <c r="L5" s="13"/>
      <c r="M5" s="13"/>
      <c r="N5" s="13"/>
    </row>
    <row r="6" s="4" customFormat="1" ht="27" spans="1:14">
      <c r="A6" s="19">
        <v>1</v>
      </c>
      <c r="B6" s="19" t="s">
        <v>28</v>
      </c>
      <c r="C6" s="19" t="s">
        <v>29</v>
      </c>
      <c r="D6" s="19">
        <v>2021.9</v>
      </c>
      <c r="E6" s="19" t="s">
        <v>31</v>
      </c>
      <c r="F6" s="19" t="s">
        <v>32</v>
      </c>
      <c r="G6" s="19">
        <v>1</v>
      </c>
      <c r="H6" s="19">
        <v>1500</v>
      </c>
      <c r="I6" s="19" t="s">
        <v>23</v>
      </c>
      <c r="J6" s="19" t="s">
        <v>24</v>
      </c>
      <c r="K6" s="19" t="s">
        <v>79</v>
      </c>
      <c r="L6" s="19" t="s">
        <v>35</v>
      </c>
      <c r="M6" s="19" t="s">
        <v>27</v>
      </c>
      <c r="N6" s="19"/>
    </row>
    <row r="7" s="4" customFormat="1" ht="33" customHeight="1" spans="1:14">
      <c r="A7" s="19">
        <v>2</v>
      </c>
      <c r="B7" s="19" t="s">
        <v>80</v>
      </c>
      <c r="C7" s="19" t="s">
        <v>29</v>
      </c>
      <c r="D7" s="19">
        <v>2019.9</v>
      </c>
      <c r="E7" s="19" t="s">
        <v>73</v>
      </c>
      <c r="F7" s="19" t="s">
        <v>81</v>
      </c>
      <c r="G7" s="19">
        <v>3</v>
      </c>
      <c r="H7" s="19">
        <v>4500</v>
      </c>
      <c r="I7" s="19" t="s">
        <v>82</v>
      </c>
      <c r="J7" s="19" t="s">
        <v>40</v>
      </c>
      <c r="K7" s="19" t="s">
        <v>83</v>
      </c>
      <c r="L7" s="19" t="s">
        <v>46</v>
      </c>
      <c r="M7" s="19" t="s">
        <v>27</v>
      </c>
      <c r="N7" s="19"/>
    </row>
    <row r="8" s="4" customFormat="1" ht="33" customHeight="1" spans="1:14">
      <c r="A8" s="19">
        <v>3</v>
      </c>
      <c r="B8" s="19" t="s">
        <v>43</v>
      </c>
      <c r="C8" s="19" t="s">
        <v>18</v>
      </c>
      <c r="D8" s="19" t="s">
        <v>84</v>
      </c>
      <c r="E8" s="19" t="s">
        <v>44</v>
      </c>
      <c r="F8" s="19" t="s">
        <v>85</v>
      </c>
      <c r="G8" s="19">
        <v>4</v>
      </c>
      <c r="H8" s="19">
        <v>6000</v>
      </c>
      <c r="I8" s="19" t="s">
        <v>23</v>
      </c>
      <c r="J8" s="19" t="s">
        <v>40</v>
      </c>
      <c r="K8" s="19" t="s">
        <v>83</v>
      </c>
      <c r="L8" s="19" t="s">
        <v>46</v>
      </c>
      <c r="M8" s="19" t="s">
        <v>27</v>
      </c>
      <c r="N8" s="19"/>
    </row>
    <row r="9" s="1" customFormat="1" spans="5:9">
      <c r="E9" s="2"/>
      <c r="G9" s="5"/>
      <c r="H9" s="5"/>
      <c r="I9" s="5"/>
    </row>
    <row r="10" s="1" customFormat="1" spans="5:9">
      <c r="E10" s="2"/>
      <c r="G10" s="5"/>
      <c r="H10" s="5"/>
      <c r="I10" s="5"/>
    </row>
    <row r="13" spans="5:5">
      <c r="E13" s="1"/>
    </row>
    <row r="14" spans="9:9">
      <c r="I14" s="1"/>
    </row>
    <row r="15" spans="9:9">
      <c r="I15" s="1"/>
    </row>
  </sheetData>
  <mergeCells count="4">
    <mergeCell ref="A1:D1"/>
    <mergeCell ref="A2:N2"/>
    <mergeCell ref="A3:N3"/>
    <mergeCell ref="A5:G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23春第二批</vt:lpstr>
      <vt:lpstr>补发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z_oe</cp:lastModifiedBy>
  <dcterms:created xsi:type="dcterms:W3CDTF">2020-05-29T02:03:00Z</dcterms:created>
  <dcterms:modified xsi:type="dcterms:W3CDTF">2023-07-10T09:08:19Z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ubyTemplateID" linkTarget="0">
    <vt:lpwstr>20</vt:lpwstr>
  </property>
  <property fmtid="{D5CDD505-2E9C-101B-9397-08002B2CF9AE}" pid="4" name="ICV">
    <vt:lpwstr>BE30EEE41BF9425B88F0F75D7E9C0567</vt:lpwstr>
  </property>
</Properties>
</file>