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附件3第二批巩固拓展脱贫攻坚成果和乡村振兴项目入库表" sheetId="3" r:id="rId1"/>
  </sheets>
  <definedNames>
    <definedName name="产业发展项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<sst xmlns="http://schemas.openxmlformats.org/spreadsheetml/2006/main" count="153" uniqueCount="109">
  <si>
    <t>附3</t>
  </si>
  <si>
    <t>赣州蓉江新区2024年第二批巩固拓展脱贫攻坚成果和乡村振兴项目入库表</t>
  </si>
  <si>
    <t>序号</t>
  </si>
  <si>
    <t>项目计划
实施年度</t>
  </si>
  <si>
    <t>项目名称</t>
  </si>
  <si>
    <t>建设性质（新建/续建）</t>
  </si>
  <si>
    <t>时间进度
（建设起止年月）</t>
  </si>
  <si>
    <t>实施地点</t>
  </si>
  <si>
    <t>建设任务（内容）</t>
  </si>
  <si>
    <t>建设规模</t>
  </si>
  <si>
    <t>项目类别（请筛选）</t>
  </si>
  <si>
    <t>项目属性</t>
  </si>
  <si>
    <t>资金规模和筹资方式（万元）</t>
  </si>
  <si>
    <t>绩效目标</t>
  </si>
  <si>
    <t>责任单位</t>
  </si>
  <si>
    <t>备注</t>
  </si>
  <si>
    <t>县（市）区</t>
  </si>
  <si>
    <t>乡（镇）</t>
  </si>
  <si>
    <t>村</t>
  </si>
  <si>
    <t>是否重点帮扶村</t>
  </si>
  <si>
    <t>单位</t>
  </si>
  <si>
    <t>数量</t>
  </si>
  <si>
    <t>类别Ⅰ</t>
  </si>
  <si>
    <t>类别Ⅱ</t>
  </si>
  <si>
    <t>类别Ⅲ</t>
  </si>
  <si>
    <t>总投资</t>
  </si>
  <si>
    <t>其中：财政衔接推进乡村振兴补助资金</t>
  </si>
  <si>
    <t>效益指标（带农联农效果）</t>
  </si>
  <si>
    <t>产出指标（项目产出成果）</t>
  </si>
  <si>
    <t>受益户数（户）</t>
  </si>
  <si>
    <t>受益
人口数
（人）</t>
  </si>
  <si>
    <t>满意度
指标</t>
  </si>
  <si>
    <t>项目主管单位</t>
  </si>
  <si>
    <t>项目实施单位</t>
  </si>
  <si>
    <t>后续管护
单位</t>
  </si>
  <si>
    <t>合计：6个项目</t>
  </si>
  <si>
    <t>坳上村乡村振兴示范基地建设项目</t>
  </si>
  <si>
    <t>新建</t>
  </si>
  <si>
    <t>2024年6月-
2024年12月</t>
  </si>
  <si>
    <t>赣州蓉江新区</t>
  </si>
  <si>
    <t>潭口镇</t>
  </si>
  <si>
    <t>坳上村</t>
  </si>
  <si>
    <t>区级重点帮扶村</t>
  </si>
  <si>
    <t>钢筋混凝土结构厂房2层，占地800平方，建筑面积1600平方米，产业园水、电、路网、消防以及排危除险地质灾害治理等配套设施建设。</t>
  </si>
  <si>
    <t>厂房/个</t>
  </si>
  <si>
    <t>产业发展项目</t>
  </si>
  <si>
    <t>生产基地</t>
  </si>
  <si>
    <t>产地初加工和精深加工</t>
  </si>
  <si>
    <t>农村产业发展</t>
  </si>
  <si>
    <t>带动50人就业，增加村集体经济收入约40万元/年。</t>
  </si>
  <si>
    <t>建设厂房建筑面积1600平方米。</t>
  </si>
  <si>
    <t>≥95%</t>
  </si>
  <si>
    <t>区农办</t>
  </si>
  <si>
    <t>潭口镇
人民政府</t>
  </si>
  <si>
    <t>坳上村委会</t>
  </si>
  <si>
    <t>上元村乡村振兴示范基地建设项目</t>
  </si>
  <si>
    <t>上元村</t>
  </si>
  <si>
    <t>市级重点帮扶村</t>
  </si>
  <si>
    <t>已征收闲置用地用于规划建设集农商多功能仓储中心、电商直播带货、展厅等功能于一体的乡村振兴仓储物流中心，钢筋混凝土结构厂房2层，占地1500平方米，建筑面积3000平方米，建设完善车间所需水、电、路网、消防、降坡清土以及排危除险地质灾害治理等配套设施建设。</t>
  </si>
  <si>
    <t>配套基础设施</t>
  </si>
  <si>
    <t>市场建设和农村物流</t>
  </si>
  <si>
    <t>提供约18个就业岗位，增加村集体经济收入约20万元/年，促进农户增收。</t>
  </si>
  <si>
    <t>建设厂房建筑面积3000平方米。</t>
  </si>
  <si>
    <t>≥95％</t>
  </si>
  <si>
    <t>上元村委会</t>
  </si>
  <si>
    <t>上元村劳务服务培训中心建设项目</t>
  </si>
  <si>
    <t>以上元村集体经济股份合作社为主体，成立上元村集体经济股份合作社全资控股劳务公司。建设劳务公司培训场所，开展家政培训业务，对接上元村颐养中心的物业服务业务，建筑面积约500平方米。</t>
  </si>
  <si>
    <t>个</t>
  </si>
  <si>
    <t>创业就业项目</t>
  </si>
  <si>
    <t>就业培训</t>
  </si>
  <si>
    <t>技能培训</t>
  </si>
  <si>
    <t>巩固脱贫攻坚成果</t>
  </si>
  <si>
    <t>预计村集体每年可增收10万元，每年至少解决上元村民就业岗位15-20个。</t>
  </si>
  <si>
    <t>建筑面积约500平方米</t>
  </si>
  <si>
    <t>村集体经济发展项目</t>
  </si>
  <si>
    <t>迳背村农机购置项目</t>
  </si>
  <si>
    <t>潭东镇</t>
  </si>
  <si>
    <t>迳背村</t>
  </si>
  <si>
    <t>新购置农用平板车1台、高速插秧机3台等。</t>
  </si>
  <si>
    <t>台</t>
  </si>
  <si>
    <t>种植基地</t>
  </si>
  <si>
    <t>促进农户产业增收，带动周边群众10人以上，预计人均年增收1000元。</t>
  </si>
  <si>
    <t>农用平板车1台，高速插秧机3台。</t>
  </si>
  <si>
    <t>潭东镇
人民政府</t>
  </si>
  <si>
    <t>迳背村委会</t>
  </si>
  <si>
    <t>2024年赣南脐橙
水肥一体化项目</t>
  </si>
  <si>
    <t>2024年1月-
2024年12月</t>
  </si>
  <si>
    <t>潭东镇、潭口镇</t>
  </si>
  <si>
    <t>各村（居）</t>
  </si>
  <si>
    <t>/</t>
  </si>
  <si>
    <t>在全区范围内建设水肥一体化果园，建设面积400亩，按300元/亩的标准进行奖补。</t>
  </si>
  <si>
    <t>亩</t>
  </si>
  <si>
    <t>种植业基地发展</t>
  </si>
  <si>
    <t>带动20户村民增收，预计人均增收300元。</t>
  </si>
  <si>
    <t>在全区建设水肥一体化赣南脐橙果园400亩。</t>
  </si>
  <si>
    <t>市级配套
项目</t>
  </si>
  <si>
    <t>2024年江坝村城乡
供水一体化项目</t>
  </si>
  <si>
    <t>江坝村</t>
  </si>
  <si>
    <t>省级重点帮扶村</t>
  </si>
  <si>
    <t>为剩余20余户村民安装自来水支管入户。</t>
  </si>
  <si>
    <t>户</t>
  </si>
  <si>
    <t>乡村建设项目</t>
  </si>
  <si>
    <t>基础设施</t>
  </si>
  <si>
    <t>自来水安装</t>
  </si>
  <si>
    <t>乡村建设</t>
  </si>
  <si>
    <t>解决20余户群众饮水安全。</t>
  </si>
  <si>
    <t>建设自来水支管2千米。</t>
  </si>
  <si>
    <t>潭口镇人民政府</t>
  </si>
  <si>
    <t>赣州市给排水工程有限责任公司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</si>
</sst>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tabSelected="1" zoomScale="85" zoomScaleNormal="85" workbookViewId="0">
      <selection activeCell="S6" sqref="S6"/>
    </sheetView>
  </sheetViews>
  <sheetFormatPr defaultColWidth="9" defaultRowHeight="13.5"/>
  <cols>
    <col min="1" max="1" width="4.25833333333333" customWidth="1"/>
    <col min="2" max="2" width="4.85" customWidth="1"/>
    <col min="4" max="4" width="6.875" customWidth="1"/>
    <col min="6" max="6" width="7.35" customWidth="1"/>
    <col min="7" max="7" width="6.61666666666667" customWidth="1"/>
    <col min="8" max="8" width="6.60833333333333" customWidth="1"/>
    <col min="10" max="10" width="28.375" customWidth="1"/>
    <col min="11" max="11" width="5.73333333333333" customWidth="1"/>
    <col min="12" max="12" width="5" customWidth="1"/>
    <col min="16" max="16" width="6.61666666666667" customWidth="1"/>
    <col min="17" max="17" width="7.35" customWidth="1"/>
    <col min="18" max="18" width="11.325" customWidth="1"/>
    <col min="19" max="19" width="12.0583333333333" customWidth="1"/>
    <col min="21" max="21" width="10.2916666666667" customWidth="1"/>
    <col min="24" max="24" width="6.61666666666667" customWidth="1"/>
    <col min="25" max="25" width="6.175" customWidth="1"/>
    <col min="26" max="26" width="6.75833333333333" customWidth="1"/>
    <col min="27" max="27" width="7.2" customWidth="1"/>
  </cols>
  <sheetData>
    <row r="1" ht="18.75" spans="1:27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8"/>
      <c r="U1" s="18"/>
      <c r="V1" s="18"/>
      <c r="W1" s="18"/>
      <c r="X1" s="4"/>
      <c r="Y1" s="4"/>
      <c r="Z1" s="4"/>
      <c r="AA1" s="4"/>
    </row>
    <row r="2" ht="27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42" customHeight="1" spans="1:2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 t="s">
        <v>12</v>
      </c>
      <c r="R3" s="6"/>
      <c r="S3" s="6" t="s">
        <v>13</v>
      </c>
      <c r="T3" s="6"/>
      <c r="U3" s="6"/>
      <c r="V3" s="6"/>
      <c r="W3" s="6"/>
      <c r="X3" s="6" t="s">
        <v>14</v>
      </c>
      <c r="Y3" s="6"/>
      <c r="Z3" s="6"/>
      <c r="AA3" s="24" t="s">
        <v>15</v>
      </c>
    </row>
    <row r="4" s="1" customFormat="1" ht="57" spans="1:27">
      <c r="A4" s="6"/>
      <c r="B4" s="6"/>
      <c r="C4" s="6"/>
      <c r="D4" s="6"/>
      <c r="E4" s="6"/>
      <c r="F4" s="6" t="s">
        <v>16</v>
      </c>
      <c r="G4" s="6" t="s">
        <v>17</v>
      </c>
      <c r="H4" s="6" t="s">
        <v>18</v>
      </c>
      <c r="I4" s="13" t="s">
        <v>19</v>
      </c>
      <c r="J4" s="6"/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/>
      <c r="Q4" s="13" t="s">
        <v>25</v>
      </c>
      <c r="R4" s="6" t="s">
        <v>26</v>
      </c>
      <c r="S4" s="6" t="s">
        <v>27</v>
      </c>
      <c r="T4" s="6" t="s">
        <v>28</v>
      </c>
      <c r="U4" s="6" t="s">
        <v>29</v>
      </c>
      <c r="V4" s="6" t="s">
        <v>30</v>
      </c>
      <c r="W4" s="6" t="s">
        <v>31</v>
      </c>
      <c r="X4" s="6" t="s">
        <v>32</v>
      </c>
      <c r="Y4" s="6" t="s">
        <v>33</v>
      </c>
      <c r="Z4" s="6" t="s">
        <v>34</v>
      </c>
      <c r="AA4" s="25"/>
    </row>
    <row r="5" s="2" customFormat="1" ht="37" customHeight="1" spans="1:27">
      <c r="A5" s="7" t="s">
        <v>35</v>
      </c>
      <c r="B5" s="8"/>
      <c r="C5" s="9"/>
      <c r="D5" s="10"/>
      <c r="E5" s="10"/>
      <c r="F5" s="10"/>
      <c r="G5" s="10"/>
      <c r="H5" s="10"/>
      <c r="I5" s="14"/>
      <c r="J5" s="10"/>
      <c r="K5" s="10"/>
      <c r="L5" s="10"/>
      <c r="M5" s="10"/>
      <c r="N5" s="10"/>
      <c r="O5" s="10"/>
      <c r="P5" s="10"/>
      <c r="Q5" s="10">
        <f>SUM(Q6:Q11)</f>
        <v>1042</v>
      </c>
      <c r="R5" s="10">
        <f>SUM(R6:R11)</f>
        <v>1042</v>
      </c>
      <c r="S5" s="10"/>
      <c r="T5" s="10"/>
      <c r="U5" s="10"/>
      <c r="V5" s="10"/>
      <c r="W5" s="10"/>
      <c r="X5" s="10"/>
      <c r="Y5" s="10"/>
      <c r="Z5" s="10"/>
      <c r="AA5" s="26"/>
    </row>
    <row r="6" s="2" customFormat="1" ht="100" customHeight="1" spans="1:27">
      <c r="A6" s="11">
        <v>1</v>
      </c>
      <c r="B6" s="12">
        <v>2024</v>
      </c>
      <c r="C6" s="11" t="s">
        <v>36</v>
      </c>
      <c r="D6" s="12" t="s">
        <v>37</v>
      </c>
      <c r="E6" s="12" t="s">
        <v>38</v>
      </c>
      <c r="F6" s="11" t="s">
        <v>39</v>
      </c>
      <c r="G6" s="11" t="s">
        <v>40</v>
      </c>
      <c r="H6" s="11" t="s">
        <v>41</v>
      </c>
      <c r="I6" s="10" t="s">
        <v>42</v>
      </c>
      <c r="J6" s="15" t="s">
        <v>43</v>
      </c>
      <c r="K6" s="11" t="s">
        <v>44</v>
      </c>
      <c r="L6" s="11">
        <v>1</v>
      </c>
      <c r="M6" s="11" t="s">
        <v>45</v>
      </c>
      <c r="N6" s="11" t="s">
        <v>46</v>
      </c>
      <c r="O6" s="11" t="s">
        <v>47</v>
      </c>
      <c r="P6" s="11" t="s">
        <v>48</v>
      </c>
      <c r="Q6" s="19">
        <v>390</v>
      </c>
      <c r="R6" s="19">
        <v>390</v>
      </c>
      <c r="S6" s="15" t="s">
        <v>49</v>
      </c>
      <c r="T6" s="15" t="s">
        <v>50</v>
      </c>
      <c r="U6" s="12">
        <v>618</v>
      </c>
      <c r="V6" s="12">
        <v>2389</v>
      </c>
      <c r="W6" s="20" t="s">
        <v>51</v>
      </c>
      <c r="X6" s="12" t="s">
        <v>52</v>
      </c>
      <c r="Y6" s="11" t="s">
        <v>53</v>
      </c>
      <c r="Z6" s="11" t="s">
        <v>54</v>
      </c>
      <c r="AA6" s="11"/>
    </row>
    <row r="7" s="2" customFormat="1" ht="125" customHeight="1" spans="1:27">
      <c r="A7" s="11">
        <v>2</v>
      </c>
      <c r="B7" s="11">
        <v>2024</v>
      </c>
      <c r="C7" s="11" t="s">
        <v>55</v>
      </c>
      <c r="D7" s="11" t="s">
        <v>37</v>
      </c>
      <c r="E7" s="12" t="s">
        <v>38</v>
      </c>
      <c r="F7" s="11" t="s">
        <v>39</v>
      </c>
      <c r="G7" s="11" t="s">
        <v>40</v>
      </c>
      <c r="H7" s="11" t="s">
        <v>56</v>
      </c>
      <c r="I7" s="11" t="s">
        <v>57</v>
      </c>
      <c r="J7" s="15" t="s">
        <v>58</v>
      </c>
      <c r="K7" s="11" t="s">
        <v>44</v>
      </c>
      <c r="L7" s="11">
        <v>1</v>
      </c>
      <c r="M7" s="11" t="s">
        <v>45</v>
      </c>
      <c r="N7" s="16" t="s">
        <v>59</v>
      </c>
      <c r="O7" s="16" t="s">
        <v>60</v>
      </c>
      <c r="P7" s="11" t="s">
        <v>48</v>
      </c>
      <c r="Q7" s="19">
        <v>480</v>
      </c>
      <c r="R7" s="19">
        <v>480</v>
      </c>
      <c r="S7" s="15" t="s">
        <v>61</v>
      </c>
      <c r="T7" s="15" t="s">
        <v>62</v>
      </c>
      <c r="U7" s="11">
        <v>812</v>
      </c>
      <c r="V7" s="11">
        <v>3092</v>
      </c>
      <c r="W7" s="11" t="s">
        <v>63</v>
      </c>
      <c r="X7" s="11" t="s">
        <v>52</v>
      </c>
      <c r="Y7" s="11" t="s">
        <v>53</v>
      </c>
      <c r="Z7" s="11" t="s">
        <v>64</v>
      </c>
      <c r="AA7" s="10"/>
    </row>
    <row r="8" s="2" customFormat="1" ht="100" customHeight="1" spans="1:27">
      <c r="A8" s="11">
        <v>3</v>
      </c>
      <c r="B8" s="11">
        <v>2024</v>
      </c>
      <c r="C8" s="11" t="s">
        <v>65</v>
      </c>
      <c r="D8" s="11" t="s">
        <v>37</v>
      </c>
      <c r="E8" s="12" t="s">
        <v>38</v>
      </c>
      <c r="F8" s="11" t="s">
        <v>39</v>
      </c>
      <c r="G8" s="11" t="s">
        <v>40</v>
      </c>
      <c r="H8" s="11" t="s">
        <v>56</v>
      </c>
      <c r="I8" s="11" t="s">
        <v>57</v>
      </c>
      <c r="J8" s="15" t="s">
        <v>66</v>
      </c>
      <c r="K8" s="11" t="s">
        <v>67</v>
      </c>
      <c r="L8" s="11">
        <v>1</v>
      </c>
      <c r="M8" s="11" t="s">
        <v>68</v>
      </c>
      <c r="N8" s="11" t="s">
        <v>69</v>
      </c>
      <c r="O8" s="11" t="s">
        <v>70</v>
      </c>
      <c r="P8" s="11" t="s">
        <v>71</v>
      </c>
      <c r="Q8" s="19">
        <v>60</v>
      </c>
      <c r="R8" s="19">
        <v>60</v>
      </c>
      <c r="S8" s="15" t="s">
        <v>72</v>
      </c>
      <c r="T8" s="15" t="s">
        <v>73</v>
      </c>
      <c r="U8" s="11">
        <v>950</v>
      </c>
      <c r="V8" s="11">
        <v>3092</v>
      </c>
      <c r="W8" s="20" t="s">
        <v>51</v>
      </c>
      <c r="X8" s="12" t="s">
        <v>52</v>
      </c>
      <c r="Y8" s="11" t="s">
        <v>53</v>
      </c>
      <c r="Z8" s="11" t="s">
        <v>64</v>
      </c>
      <c r="AA8" s="10" t="s">
        <v>74</v>
      </c>
    </row>
    <row r="9" s="2" customFormat="1" ht="100" customHeight="1" spans="1:27">
      <c r="A9" s="11">
        <v>4</v>
      </c>
      <c r="B9" s="11">
        <v>2024</v>
      </c>
      <c r="C9" s="10" t="s">
        <v>75</v>
      </c>
      <c r="D9" s="11" t="s">
        <v>37</v>
      </c>
      <c r="E9" s="12" t="s">
        <v>38</v>
      </c>
      <c r="F9" s="11" t="s">
        <v>39</v>
      </c>
      <c r="G9" s="10" t="s">
        <v>76</v>
      </c>
      <c r="H9" s="10" t="s">
        <v>77</v>
      </c>
      <c r="I9" s="11" t="s">
        <v>57</v>
      </c>
      <c r="J9" s="17" t="s">
        <v>78</v>
      </c>
      <c r="K9" s="10" t="s">
        <v>79</v>
      </c>
      <c r="L9" s="10">
        <v>3</v>
      </c>
      <c r="M9" s="10" t="s">
        <v>45</v>
      </c>
      <c r="N9" s="10" t="s">
        <v>46</v>
      </c>
      <c r="O9" s="10" t="s">
        <v>80</v>
      </c>
      <c r="P9" s="10" t="s">
        <v>48</v>
      </c>
      <c r="Q9" s="19">
        <v>50</v>
      </c>
      <c r="R9" s="19">
        <v>50</v>
      </c>
      <c r="S9" s="17" t="s">
        <v>81</v>
      </c>
      <c r="T9" s="17" t="s">
        <v>82</v>
      </c>
      <c r="U9" s="10">
        <v>218</v>
      </c>
      <c r="V9" s="10">
        <v>840</v>
      </c>
      <c r="W9" s="10" t="s">
        <v>63</v>
      </c>
      <c r="X9" s="10" t="s">
        <v>52</v>
      </c>
      <c r="Y9" s="11" t="s">
        <v>83</v>
      </c>
      <c r="Z9" s="10" t="s">
        <v>84</v>
      </c>
      <c r="AA9" s="10" t="s">
        <v>74</v>
      </c>
    </row>
    <row r="10" s="2" customFormat="1" ht="100" customHeight="1" spans="1:27">
      <c r="A10" s="11">
        <v>5</v>
      </c>
      <c r="B10" s="10">
        <v>2024</v>
      </c>
      <c r="C10" s="10" t="s">
        <v>85</v>
      </c>
      <c r="D10" s="10" t="s">
        <v>37</v>
      </c>
      <c r="E10" s="10" t="s">
        <v>86</v>
      </c>
      <c r="F10" s="11" t="s">
        <v>39</v>
      </c>
      <c r="G10" s="10" t="s">
        <v>87</v>
      </c>
      <c r="H10" s="10" t="s">
        <v>88</v>
      </c>
      <c r="I10" s="10" t="s">
        <v>89</v>
      </c>
      <c r="J10" s="17" t="s">
        <v>90</v>
      </c>
      <c r="K10" s="10" t="s">
        <v>91</v>
      </c>
      <c r="L10" s="10">
        <v>400</v>
      </c>
      <c r="M10" s="11" t="s">
        <v>45</v>
      </c>
      <c r="N10" s="10" t="s">
        <v>46</v>
      </c>
      <c r="O10" s="10" t="s">
        <v>92</v>
      </c>
      <c r="P10" s="11" t="s">
        <v>48</v>
      </c>
      <c r="Q10" s="21">
        <v>12</v>
      </c>
      <c r="R10" s="21">
        <v>12</v>
      </c>
      <c r="S10" s="17" t="s">
        <v>93</v>
      </c>
      <c r="T10" s="22" t="s">
        <v>94</v>
      </c>
      <c r="U10" s="23">
        <v>40</v>
      </c>
      <c r="V10" s="23">
        <v>175</v>
      </c>
      <c r="W10" s="11" t="s">
        <v>63</v>
      </c>
      <c r="X10" s="11" t="s">
        <v>52</v>
      </c>
      <c r="Y10" s="10" t="s">
        <v>87</v>
      </c>
      <c r="Z10" s="10" t="s">
        <v>88</v>
      </c>
      <c r="AA10" s="10" t="s">
        <v>95</v>
      </c>
    </row>
    <row r="11" s="2" customFormat="1" ht="100" customHeight="1" spans="1:27">
      <c r="A11" s="11">
        <v>6</v>
      </c>
      <c r="B11" s="10">
        <v>2024</v>
      </c>
      <c r="C11" s="10" t="s">
        <v>96</v>
      </c>
      <c r="D11" s="10" t="s">
        <v>37</v>
      </c>
      <c r="E11" s="12" t="s">
        <v>38</v>
      </c>
      <c r="F11" s="11" t="s">
        <v>39</v>
      </c>
      <c r="G11" s="10" t="s">
        <v>40</v>
      </c>
      <c r="H11" s="10" t="s">
        <v>97</v>
      </c>
      <c r="I11" s="10" t="s">
        <v>98</v>
      </c>
      <c r="J11" s="17" t="s">
        <v>99</v>
      </c>
      <c r="K11" s="10" t="s">
        <v>100</v>
      </c>
      <c r="L11" s="10">
        <v>20</v>
      </c>
      <c r="M11" s="10" t="s">
        <v>101</v>
      </c>
      <c r="N11" s="10" t="s">
        <v>102</v>
      </c>
      <c r="O11" s="10" t="s">
        <v>103</v>
      </c>
      <c r="P11" s="10" t="s">
        <v>104</v>
      </c>
      <c r="Q11" s="21">
        <v>50</v>
      </c>
      <c r="R11" s="21">
        <v>50</v>
      </c>
      <c r="S11" s="17" t="s">
        <v>105</v>
      </c>
      <c r="T11" s="22" t="s">
        <v>106</v>
      </c>
      <c r="U11" s="23">
        <v>25</v>
      </c>
      <c r="V11" s="23">
        <v>109</v>
      </c>
      <c r="W11" s="11" t="s">
        <v>63</v>
      </c>
      <c r="X11" s="10" t="s">
        <v>52</v>
      </c>
      <c r="Y11" s="11" t="s">
        <v>107</v>
      </c>
      <c r="Z11" s="10" t="s">
        <v>108</v>
      </c>
      <c r="AA11" s="10"/>
    </row>
  </sheetData>
  <mergeCells count="17">
    <mergeCell ref="A1:B1"/>
    <mergeCell ref="A2:AA2"/>
    <mergeCell ref="F3:I3"/>
    <mergeCell ref="K3:L3"/>
    <mergeCell ref="M3:O3"/>
    <mergeCell ref="Q3:R3"/>
    <mergeCell ref="S3:W3"/>
    <mergeCell ref="X3:Z3"/>
    <mergeCell ref="A5:C5"/>
    <mergeCell ref="A3:A4"/>
    <mergeCell ref="B3:B4"/>
    <mergeCell ref="C3:C4"/>
    <mergeCell ref="D3:D4"/>
    <mergeCell ref="E3:E4"/>
    <mergeCell ref="J3:J4"/>
    <mergeCell ref="P3:P4"/>
    <mergeCell ref="AA3:AA4"/>
  </mergeCells>
  <dataValidations count="4">
    <dataValidation type="list" allowBlank="1" showInputMessage="1" showErrorMessage="1" sqref="N6 O6 N8 O8 N9 O9">
      <formula1>INDIRECT(M6)</formula1>
    </dataValidation>
    <dataValidation type="list" allowBlank="1" showInputMessage="1" showErrorMessage="1" sqref="P6 P8 P9">
      <formula1>"巩固脱贫攻坚成果,农村产业发展,易地扶贫搬迁,乡村治理建设"</formula1>
    </dataValidation>
    <dataValidation type="list" allowBlank="1" showInputMessage="1" showErrorMessage="1" sqref="I7 I8 I9">
      <formula1>"省级重点帮扶村,市级重点帮扶村,县级重点帮扶村,否"</formula1>
    </dataValidation>
    <dataValidation type="list" allowBlank="1" showInputMessage="1" showErrorMessage="1" sqref="M9">
      <formula1>#REF!</formula1>
    </dataValidation>
  </dataValidations>
  <printOptions horizontalCentered="1"/>
  <pageMargins left="0.161111111111111" right="0.161111111111111" top="0.409027777777778" bottom="0.409027777777778" header="0.5" footer="0.5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附件3第二批巩固拓展脱贫攻坚成果和乡村振兴项目入库表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明</cp:lastModifiedBy>
  <dcterms:created xsi:type="dcterms:W3CDTF">2024-07-15T09:35:00Z</dcterms:created>
  <dcterms:modified xsi:type="dcterms:W3CDTF">2024-07-22T01:06:48Z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0B4F75D6E5DF4B19AACF5F45C0DA5D62_11</vt:lpwstr>
  </property>
  <property fmtid="{D5CDD505-2E9C-101B-9397-08002B2CF9AE}" pid="3" name="KSOProductBuildVer">
    <vt:lpwstr>2052-12.1.0.17147</vt:lpwstr>
  </property>
</Properties>
</file>